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1/"/>
    </mc:Choice>
  </mc:AlternateContent>
  <xr:revisionPtr revIDLastSave="64" documentId="8_{76BD21F2-8470-4776-97E3-A2DC46A84569}" xr6:coauthVersionLast="47" xr6:coauthVersionMax="47" xr10:uidLastSave="{0D803871-27B5-45CC-AADF-057A67185FA1}"/>
  <bookViews>
    <workbookView xWindow="28680" yWindow="-120" windowWidth="29040" windowHeight="15840" tabRatio="823" firstSheet="1" activeTab="1" xr2:uid="{00000000-000D-0000-FFFF-FFFF00000000}"/>
  </bookViews>
  <sheets>
    <sheet name="Schema_offerta econ_Ipotesi1" sheetId="49" state="hidden" r:id="rId1"/>
    <sheet name="Schema_offerta econ_Lotto1" sheetId="50" r:id="rId2"/>
  </sheets>
  <definedNames>
    <definedName name="_xlnm._FilterDatabase" localSheetId="0" hidden="1">'Schema_offerta econ_Ipotesi1'!$E$49:$F$82</definedName>
    <definedName name="_xlnm._FilterDatabase" localSheetId="1" hidden="1">'Schema_offerta econ_Lotto1'!$E$35:$F$35</definedName>
    <definedName name="_xlnm.Print_Area" localSheetId="0">'Schema_offerta econ_Ipotesi1'!$A$1:$D$98</definedName>
    <definedName name="_xlnm.Print_Area" localSheetId="1">'Schema_offerta econ_Lotto1'!$A$1:$D$49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50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<sst xmlns="http://schemas.openxmlformats.org/spreadsheetml/2006/main" count="161" uniqueCount="140">
  <si>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</si>
  <si>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</si>
  <si>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</si>
  <si>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</si>
  <si>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</si>
  <si>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</si>
  <si>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</si>
  <si>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</si>
  <si>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</si>
  <si>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</si>
  <si>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</si>
  <si>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</si>
  <si>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</si>
  <si>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</si>
  <si>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</si>
  <si>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</si>
  <si>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</si>
  <si>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</si>
  <si>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</si>
  <si>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</si>
  <si>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</si>
  <si>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</si>
  <si>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</si>
  <si>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</si>
  <si>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</si>
  <si>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</si>
  <si>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</si>
  <si>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</si>
  <si>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</si>
  <si>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</si>
  <si>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</si>
  <si>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</si>
  <si>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</si>
  <si>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</si>
  <si>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</si>
  <si>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</si>
  <si>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</si>
  <si>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</si>
  <si>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</si>
  <si>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</si>
  <si>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</si>
  <si>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</si>
  <si>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</si>
  <si>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</si>
  <si>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</si>
  <si>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</si>
  <si>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</si>
  <si>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</si>
  <si>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</si>
  <si>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</si>
  <si>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</si>
  <si>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</si>
  <si>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</si>
  <si>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</si>
  <si>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</si>
  <si>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</si>
  <si>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</si>
  <si>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</si>
  <si>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</si>
  <si>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</si>
  <si>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</si>
  <si>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</si>
  <si>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</si>
  <si>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</si>
  <si>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</si>
  <si>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</si>
  <si>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</si>
  <si>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</si>
  <si>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</si>
  <si>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</si>
  <si>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</si>
  <si>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</si>
  <si>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</si>
  <si>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</si>
  <si>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</si>
  <si>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</si>
  <si>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</si>
  <si>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</si>
  <si>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</si>
  <si>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</si>
  <si>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</si>
  <si>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</si>
  <si>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</si>
  <si>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</si>
  <si>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</si>
  <si>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</si>
  <si>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</si>
  <si>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</si>
  <si>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</si>
  <si>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</si>
  <si>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</si>
  <si>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</si>
  <si>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</si>
  <si>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</si>
  <si>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</si>
  <si>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</si>
  <si>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</si>
  <si>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</si>
  <si>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</si>
  <si>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</si>
  <si>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</si>
  <si>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</si>
  <si>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</si>
  <si>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</si>
  <si>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</si>
  <si>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</si>
  <si>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</si>
  <si>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</si>
  <si>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</si>
  <si>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</si>
  <si>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</si>
  <si>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</si>
  <si>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</si>
  <si>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</si>
  <si>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</si>
  <si>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</si>
  <si>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</si>
  <si>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</si>
  <si>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</si>
  <si>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</si>
  <si>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</si>
  <si>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1 - INFORMATICA E PERIFERICHE - PRODOTTI PER UFFICIO</t>
  </si>
  <si>
    <r>
      <rPr>
        <sz val="10"/>
        <color rgb="FF000000"/>
        <rFont val="Calibri"/>
      </rP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rgb="FF000000"/>
        <rFont val="Calibri"/>
      </rPr>
      <t>[N.B.: in caso di raggruppamenti/concorrente plurisoggettivo indicare i riferimenti della mandataria e di tutte le mandanti]</t>
    </r>
    <r>
      <rPr>
        <sz val="10"/>
        <color rgb="FF000000"/>
        <rFont val="Calibri"/>
      </rPr>
      <t xml:space="preserve"> 
</t>
    </r>
    <r>
      <rPr>
        <b/>
        <sz val="10"/>
        <color rgb="FF000000"/>
        <rFont val="Calibri"/>
      </rPr>
      <t>OFFRE</t>
    </r>
    <r>
      <rPr>
        <sz val="10"/>
        <color rgb="FF000000"/>
        <rFont val="Calibri"/>
      </rPr>
      <t>:</t>
    </r>
  </si>
  <si>
    <t>2) Le celle evidenziate in grigio si compileranno automaticamente in funzione di formule preimpostate</t>
  </si>
  <si>
    <t>RECOM INDUSTRIALE</t>
  </si>
  <si>
    <t>SILICON POWER</t>
  </si>
  <si>
    <t>STARTECH</t>
  </si>
  <si>
    <t xml:space="preserve"> LOGITECH</t>
  </si>
  <si>
    <t xml:space="preserve"> KENSINGTON</t>
  </si>
  <si>
    <t>FELLOWES</t>
  </si>
  <si>
    <t>HP</t>
  </si>
  <si>
    <t>HAMAMATSU</t>
  </si>
  <si>
    <t xml:space="preserve"> BENQ</t>
  </si>
  <si>
    <t xml:space="preserve"> PHILIPS S.P.A (APPARECCHI); </t>
  </si>
  <si>
    <t xml:space="preserve">PHILIPS S.P.A. (LAMPADE)  </t>
  </si>
  <si>
    <t>SONY</t>
  </si>
  <si>
    <t xml:space="preserve"> YEALINK</t>
  </si>
  <si>
    <t>JABRA</t>
  </si>
  <si>
    <t>HANNA NSTRUMENTS</t>
  </si>
  <si>
    <t xml:space="preserve">Ribasso unico % calcolato sulla media 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</si>
</sst>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0"/>
      <color rgb="FF000000"/>
      <name val="Calibri"/>
    </font>
    <font>
      <i/>
      <sz val="10"/>
      <color rgb="FF000000"/>
      <name val="Calibri"/>
    </font>
    <font>
      <b/>
      <sz val="10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165" fontId="5" fillId="3" borderId="29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39" t="s">
        <v>0</v>
      </c>
      <c r="B1" s="40"/>
      <c r="C1" s="40"/>
      <c r="D1" s="40"/>
      <c r="E1" s="40"/>
      <c r="F1" s="40"/>
      <c r="G1" s="41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5" t="s">
        <v>1</v>
      </c>
      <c r="B3" s="46"/>
      <c r="C3" s="46"/>
      <c r="D3" s="46"/>
      <c r="E3" s="46"/>
      <c r="F3" s="46"/>
      <c r="G3" s="47"/>
    </row>
    <row r="4" spans="1:11" ht="12" customHeight="1" thickBot="1" x14ac:dyDescent="0.4">
      <c r="A4" s="48"/>
      <c r="B4" s="49"/>
      <c r="C4" s="49"/>
      <c r="D4" s="49"/>
      <c r="E4" s="49"/>
      <c r="F4" s="49"/>
      <c r="G4" s="50"/>
    </row>
    <row r="5" spans="1:11" ht="12" customHeight="1" thickBot="1" x14ac:dyDescent="0.4">
      <c r="A5" s="18"/>
      <c r="B5" s="7"/>
    </row>
    <row r="6" spans="1:11" ht="93" customHeight="1" thickBot="1" x14ac:dyDescent="0.4">
      <c r="A6" s="42" t="s">
        <v>2</v>
      </c>
      <c r="B6" s="43"/>
      <c r="C6" s="43"/>
      <c r="D6" s="43"/>
      <c r="E6" s="43"/>
      <c r="F6" s="43"/>
      <c r="G6" s="44"/>
      <c r="H6"/>
      <c r="I6"/>
      <c r="J6"/>
      <c r="K6"/>
    </row>
    <row r="7" spans="1:11" ht="18" customHeight="1" thickBot="1" x14ac:dyDescent="0.4">
      <c r="A7" s="51"/>
      <c r="B7" s="51"/>
      <c r="C7" s="51"/>
      <c r="D7" s="51"/>
      <c r="H7"/>
      <c r="I7"/>
      <c r="J7"/>
      <c r="K7"/>
    </row>
    <row r="8" spans="1:11" ht="31.5" customHeight="1" thickBot="1" x14ac:dyDescent="0.4">
      <c r="A8" s="52" t="s">
        <v>3</v>
      </c>
      <c r="B8" s="53"/>
      <c r="E8" s="52" t="s">
        <v>4</v>
      </c>
      <c r="F8" s="53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60" t="s">
        <v>113</v>
      </c>
      <c r="C83" s="61"/>
      <c r="H83"/>
      <c r="I83"/>
    </row>
    <row r="84" spans="1:9" ht="58" customHeight="1" thickBot="1" x14ac:dyDescent="0.4">
      <c r="A84" s="29">
        <v>3978000</v>
      </c>
      <c r="B84" s="62">
        <f>IFERROR(A76*B76+A79*B79,0)</f>
        <v>0</v>
      </c>
      <c r="C84" s="63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67" t="s">
        <v>115</v>
      </c>
      <c r="B88" s="68"/>
      <c r="C88" s="68"/>
      <c r="D88" s="69"/>
    </row>
    <row r="89" spans="1:9" ht="21" customHeight="1" x14ac:dyDescent="0.35">
      <c r="A89" s="70"/>
      <c r="B89" s="71"/>
      <c r="C89" s="71"/>
      <c r="D89" s="72"/>
    </row>
    <row r="90" spans="1:9" ht="30.65" customHeight="1" thickBot="1" x14ac:dyDescent="0.4">
      <c r="A90" s="73"/>
      <c r="B90" s="74"/>
      <c r="C90" s="74"/>
      <c r="D90" s="75"/>
    </row>
    <row r="91" spans="1:9" ht="15" customHeight="1" thickBot="1" x14ac:dyDescent="0.4"/>
    <row r="92" spans="1:9" ht="13.5" customHeight="1" x14ac:dyDescent="0.35">
      <c r="A92" s="64" t="s">
        <v>116</v>
      </c>
      <c r="B92" s="65"/>
      <c r="C92" s="65"/>
      <c r="D92" s="66"/>
    </row>
    <row r="93" spans="1:9" ht="15.75" customHeight="1" x14ac:dyDescent="0.35">
      <c r="A93" s="54" t="s">
        <v>117</v>
      </c>
      <c r="B93" s="55"/>
      <c r="C93" s="55"/>
      <c r="D93" s="56"/>
    </row>
    <row r="94" spans="1:9" ht="15.75" customHeight="1" x14ac:dyDescent="0.35">
      <c r="A94" s="54" t="s">
        <v>118</v>
      </c>
      <c r="B94" s="55"/>
      <c r="C94" s="55"/>
      <c r="D94" s="56"/>
    </row>
    <row r="95" spans="1:9" ht="15.75" customHeight="1" x14ac:dyDescent="0.35">
      <c r="A95" s="54" t="s">
        <v>119</v>
      </c>
      <c r="B95" s="55"/>
      <c r="C95" s="55"/>
      <c r="D95" s="56"/>
    </row>
    <row r="96" spans="1:9" ht="15.75" customHeight="1" thickBot="1" x14ac:dyDescent="0.4">
      <c r="A96" s="57" t="s">
        <v>120</v>
      </c>
      <c r="B96" s="58"/>
      <c r="C96" s="58"/>
      <c r="D96" s="59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38D25-9269-4307-8099-146599F5ED39}">
  <sheetPr>
    <pageSetUpPr fitToPage="1"/>
  </sheetPr>
  <dimension ref="A1:K51"/>
  <sheetViews>
    <sheetView tabSelected="1" topLeftCell="A28" zoomScaleNormal="100" workbookViewId="0">
      <selection activeCell="E36" sqref="E36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39" t="s">
        <v>0</v>
      </c>
      <c r="B1" s="40"/>
      <c r="C1" s="40"/>
      <c r="D1" s="40"/>
      <c r="E1" s="40"/>
      <c r="F1" s="40"/>
      <c r="G1" s="41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5" t="s">
        <v>121</v>
      </c>
      <c r="B3" s="46"/>
      <c r="C3" s="46"/>
      <c r="D3" s="46"/>
      <c r="E3" s="46"/>
      <c r="F3" s="46"/>
      <c r="G3" s="47"/>
    </row>
    <row r="4" spans="1:11" ht="12" customHeight="1" thickBot="1" x14ac:dyDescent="0.4">
      <c r="A4" s="48"/>
      <c r="B4" s="49"/>
      <c r="C4" s="49"/>
      <c r="D4" s="49"/>
      <c r="E4" s="49"/>
      <c r="F4" s="49"/>
      <c r="G4" s="50"/>
    </row>
    <row r="5" spans="1:11" ht="12" customHeight="1" thickBot="1" x14ac:dyDescent="0.4">
      <c r="A5" s="18"/>
      <c r="B5" s="7"/>
    </row>
    <row r="6" spans="1:11" ht="93" customHeight="1" thickBot="1" x14ac:dyDescent="0.4">
      <c r="A6" s="76" t="s">
        <v>122</v>
      </c>
      <c r="B6" s="43"/>
      <c r="C6" s="43"/>
      <c r="D6" s="43"/>
      <c r="E6" s="43"/>
      <c r="F6" s="43"/>
      <c r="G6" s="44"/>
      <c r="H6"/>
      <c r="I6"/>
      <c r="J6"/>
      <c r="K6"/>
    </row>
    <row r="7" spans="1:11" ht="18" customHeight="1" thickBot="1" x14ac:dyDescent="0.4">
      <c r="A7" s="51"/>
      <c r="B7" s="51"/>
      <c r="C7" s="51"/>
      <c r="D7" s="51"/>
      <c r="H7"/>
      <c r="I7"/>
      <c r="J7"/>
      <c r="K7"/>
    </row>
    <row r="8" spans="1:11" ht="31.5" customHeight="1" thickBot="1" x14ac:dyDescent="0.4">
      <c r="B8" s="52" t="s">
        <v>3</v>
      </c>
      <c r="C8" s="53"/>
      <c r="F8"/>
      <c r="G8"/>
      <c r="H8"/>
      <c r="I8"/>
      <c r="J8"/>
      <c r="K8"/>
    </row>
    <row r="9" spans="1:11" ht="41.25" customHeight="1" x14ac:dyDescent="0.35">
      <c r="B9" s="12" t="s">
        <v>5</v>
      </c>
      <c r="C9" s="13" t="s">
        <v>6</v>
      </c>
      <c r="F9"/>
      <c r="G9"/>
      <c r="H9"/>
      <c r="I9"/>
      <c r="J9"/>
      <c r="K9"/>
    </row>
    <row r="10" spans="1:11" ht="27.75" customHeight="1" x14ac:dyDescent="0.35">
      <c r="B10" s="30" t="s">
        <v>125</v>
      </c>
      <c r="C10" s="77"/>
      <c r="F10"/>
      <c r="G10"/>
      <c r="H10"/>
      <c r="I10"/>
      <c r="J10"/>
      <c r="K10"/>
    </row>
    <row r="11" spans="1:11" ht="27.75" customHeight="1" x14ac:dyDescent="0.35">
      <c r="B11" s="30" t="s">
        <v>10</v>
      </c>
      <c r="C11" s="77"/>
      <c r="F11"/>
      <c r="G11"/>
      <c r="H11"/>
      <c r="I11"/>
      <c r="J11"/>
      <c r="K11"/>
    </row>
    <row r="12" spans="1:11" ht="27.75" customHeight="1" x14ac:dyDescent="0.35">
      <c r="B12" s="30" t="s">
        <v>12</v>
      </c>
      <c r="C12" s="77"/>
      <c r="F12"/>
      <c r="G12"/>
      <c r="H12"/>
      <c r="I12"/>
      <c r="J12"/>
      <c r="K12"/>
    </row>
    <row r="13" spans="1:11" ht="27.75" customHeight="1" x14ac:dyDescent="0.35">
      <c r="B13" s="30" t="s">
        <v>14</v>
      </c>
      <c r="C13" s="77"/>
      <c r="F13"/>
      <c r="G13"/>
      <c r="H13"/>
      <c r="I13"/>
      <c r="J13"/>
      <c r="K13"/>
    </row>
    <row r="14" spans="1:11" ht="27.75" customHeight="1" x14ac:dyDescent="0.35">
      <c r="B14" s="30" t="s">
        <v>126</v>
      </c>
      <c r="C14" s="77"/>
      <c r="F14"/>
      <c r="G14"/>
      <c r="H14"/>
      <c r="I14"/>
      <c r="J14"/>
      <c r="K14"/>
    </row>
    <row r="15" spans="1:11" ht="27.75" customHeight="1" x14ac:dyDescent="0.35">
      <c r="B15" s="30" t="s">
        <v>127</v>
      </c>
      <c r="C15" s="77"/>
      <c r="F15"/>
      <c r="G15"/>
      <c r="H15"/>
      <c r="I15"/>
      <c r="J15"/>
      <c r="K15"/>
    </row>
    <row r="16" spans="1:11" ht="27.75" customHeight="1" x14ac:dyDescent="0.35">
      <c r="B16" s="30" t="s">
        <v>128</v>
      </c>
      <c r="C16" s="77"/>
      <c r="F16"/>
      <c r="G16"/>
      <c r="H16"/>
      <c r="I16"/>
      <c r="J16"/>
      <c r="K16"/>
    </row>
    <row r="17" spans="2:11" ht="27.75" customHeight="1" x14ac:dyDescent="0.35">
      <c r="B17" s="30" t="s">
        <v>129</v>
      </c>
      <c r="C17" s="77"/>
      <c r="F17"/>
      <c r="G17"/>
      <c r="H17"/>
      <c r="I17"/>
      <c r="J17"/>
      <c r="K17"/>
    </row>
    <row r="18" spans="2:11" ht="27.75" customHeight="1" x14ac:dyDescent="0.35">
      <c r="B18" s="30" t="s">
        <v>130</v>
      </c>
      <c r="C18" s="77"/>
      <c r="F18"/>
      <c r="G18"/>
    </row>
    <row r="19" spans="2:11" ht="27.75" customHeight="1" x14ac:dyDescent="0.35">
      <c r="B19" s="30" t="s">
        <v>131</v>
      </c>
      <c r="C19" s="77"/>
      <c r="F19"/>
      <c r="G19"/>
    </row>
    <row r="20" spans="2:11" ht="27.75" customHeight="1" x14ac:dyDescent="0.35">
      <c r="B20" s="30" t="s">
        <v>26</v>
      </c>
      <c r="C20" s="77"/>
      <c r="F20"/>
      <c r="G20"/>
    </row>
    <row r="21" spans="2:11" ht="27.75" customHeight="1" x14ac:dyDescent="0.35">
      <c r="B21" s="30" t="s">
        <v>132</v>
      </c>
      <c r="C21" s="77"/>
      <c r="F21"/>
      <c r="G21"/>
    </row>
    <row r="22" spans="2:11" ht="27.75" customHeight="1" x14ac:dyDescent="0.35">
      <c r="B22" s="30" t="s">
        <v>133</v>
      </c>
      <c r="C22" s="77"/>
      <c r="F22"/>
      <c r="G22"/>
    </row>
    <row r="23" spans="2:11" ht="27.75" customHeight="1" x14ac:dyDescent="0.35">
      <c r="B23" s="30" t="s">
        <v>134</v>
      </c>
      <c r="C23" s="77"/>
      <c r="F23"/>
      <c r="G23"/>
    </row>
    <row r="24" spans="2:11" ht="27.75" customHeight="1" x14ac:dyDescent="0.35">
      <c r="B24" s="30" t="s">
        <v>32</v>
      </c>
      <c r="C24" s="77"/>
      <c r="F24"/>
      <c r="G24"/>
    </row>
    <row r="25" spans="2:11" ht="27.75" customHeight="1" x14ac:dyDescent="0.35">
      <c r="B25" s="30" t="s">
        <v>135</v>
      </c>
      <c r="C25" s="77"/>
      <c r="F25"/>
      <c r="G25"/>
    </row>
    <row r="26" spans="2:11" ht="27.75" customHeight="1" x14ac:dyDescent="0.35">
      <c r="B26" s="30" t="s">
        <v>136</v>
      </c>
      <c r="C26" s="77"/>
      <c r="F26"/>
      <c r="G26"/>
    </row>
    <row r="27" spans="2:11" ht="27.75" customHeight="1" x14ac:dyDescent="0.35">
      <c r="B27" s="30" t="s">
        <v>137</v>
      </c>
      <c r="C27" s="77"/>
      <c r="F27"/>
      <c r="G27"/>
    </row>
    <row r="28" spans="2:11" ht="27.75" customHeight="1" x14ac:dyDescent="0.35">
      <c r="B28" s="30" t="s">
        <v>42</v>
      </c>
      <c r="C28" s="77"/>
      <c r="F28"/>
      <c r="G28"/>
    </row>
    <row r="29" spans="2:11" ht="27.75" customHeight="1" x14ac:dyDescent="0.35">
      <c r="B29" s="30" t="s">
        <v>46</v>
      </c>
      <c r="C29" s="77"/>
      <c r="F29"/>
      <c r="G29"/>
    </row>
    <row r="30" spans="2:11" ht="27.75" customHeight="1" x14ac:dyDescent="0.35">
      <c r="B30" s="30" t="s">
        <v>48</v>
      </c>
      <c r="C30" s="77"/>
      <c r="F30"/>
      <c r="G30"/>
    </row>
    <row r="31" spans="2:11" ht="27.75" customHeight="1" x14ac:dyDescent="0.35">
      <c r="B31" s="30" t="s">
        <v>138</v>
      </c>
      <c r="C31" s="77"/>
    </row>
    <row r="32" spans="2:11" ht="27.75" customHeight="1" thickBot="1" x14ac:dyDescent="0.4">
      <c r="B32" s="38" t="s">
        <v>124</v>
      </c>
      <c r="C32" s="78"/>
    </row>
    <row r="33" spans="1:9" ht="27.75" customHeight="1" x14ac:dyDescent="0.35"/>
    <row r="34" spans="1:9" ht="27.75" customHeight="1" x14ac:dyDescent="0.35">
      <c r="A34" s="2"/>
      <c r="B34" s="2"/>
      <c r="C34" s="24"/>
      <c r="D34" s="2"/>
    </row>
    <row r="35" spans="1:9" customFormat="1" ht="27.75" customHeight="1" thickBot="1" x14ac:dyDescent="0.4">
      <c r="A35" s="19"/>
      <c r="B35" s="15"/>
      <c r="C35" s="1"/>
      <c r="D35" s="1"/>
      <c r="E35" s="1"/>
      <c r="F35" s="1"/>
      <c r="H35" s="1"/>
      <c r="I35" s="1"/>
    </row>
    <row r="36" spans="1:9" ht="27.75" customHeight="1" x14ac:dyDescent="0.35">
      <c r="A36" s="27" t="s">
        <v>112</v>
      </c>
      <c r="B36" s="60" t="s">
        <v>139</v>
      </c>
      <c r="C36" s="61"/>
      <c r="H36"/>
      <c r="I36"/>
    </row>
    <row r="37" spans="1:9" ht="58" customHeight="1" thickBot="1" x14ac:dyDescent="0.4">
      <c r="A37" s="29">
        <v>675000</v>
      </c>
      <c r="B37" s="62" t="e">
        <f>AVERAGE(C10:C32)</f>
        <v>#DIV/0!</v>
      </c>
      <c r="C37" s="63"/>
    </row>
    <row r="38" spans="1:9" ht="26.25" customHeight="1" x14ac:dyDescent="0.35">
      <c r="B38" s="1"/>
      <c r="E38" s="16"/>
      <c r="F38" s="16"/>
    </row>
    <row r="39" spans="1:9" ht="23" customHeight="1" thickBot="1" x14ac:dyDescent="0.4">
      <c r="D39" s="16"/>
      <c r="E39" s="2"/>
    </row>
    <row r="40" spans="1:9" ht="21" customHeight="1" x14ac:dyDescent="0.35">
      <c r="A40" s="67" t="s">
        <v>115</v>
      </c>
      <c r="B40" s="68"/>
      <c r="C40" s="68"/>
      <c r="D40" s="69"/>
    </row>
    <row r="41" spans="1:9" ht="21" customHeight="1" x14ac:dyDescent="0.35">
      <c r="A41" s="70"/>
      <c r="B41" s="71"/>
      <c r="C41" s="71"/>
      <c r="D41" s="72"/>
    </row>
    <row r="42" spans="1:9" ht="30.65" customHeight="1" thickBot="1" x14ac:dyDescent="0.4">
      <c r="A42" s="73"/>
      <c r="B42" s="74"/>
      <c r="C42" s="74"/>
      <c r="D42" s="75"/>
    </row>
    <row r="43" spans="1:9" ht="15" customHeight="1" thickBot="1" x14ac:dyDescent="0.4"/>
    <row r="44" spans="1:9" ht="13.5" customHeight="1" x14ac:dyDescent="0.35">
      <c r="A44" s="64" t="s">
        <v>116</v>
      </c>
      <c r="B44" s="65"/>
      <c r="C44" s="65"/>
      <c r="D44" s="66"/>
    </row>
    <row r="45" spans="1:9" ht="15.75" customHeight="1" x14ac:dyDescent="0.35">
      <c r="A45" s="54" t="s">
        <v>117</v>
      </c>
      <c r="B45" s="55"/>
      <c r="C45" s="55"/>
      <c r="D45" s="56"/>
    </row>
    <row r="46" spans="1:9" ht="15.75" customHeight="1" x14ac:dyDescent="0.35">
      <c r="A46" s="54" t="s">
        <v>123</v>
      </c>
      <c r="B46" s="55"/>
      <c r="C46" s="55"/>
      <c r="D46" s="56"/>
    </row>
    <row r="47" spans="1:9" ht="15.75" customHeight="1" thickBot="1" x14ac:dyDescent="0.4">
      <c r="A47" s="57" t="s">
        <v>119</v>
      </c>
      <c r="B47" s="58"/>
      <c r="C47" s="58"/>
      <c r="D47" s="59"/>
    </row>
    <row r="48" spans="1:9" ht="14" customHeight="1" x14ac:dyDescent="0.35"/>
    <row r="51" spans="1:2" ht="15.5" x14ac:dyDescent="0.35">
      <c r="A51" s="21"/>
      <c r="B51" s="9"/>
    </row>
  </sheetData>
  <sheetProtection sheet="1" objects="1" scenarios="1"/>
  <mergeCells count="12">
    <mergeCell ref="A47:D47"/>
    <mergeCell ref="B36:C36"/>
    <mergeCell ref="B37:C37"/>
    <mergeCell ref="A40:D42"/>
    <mergeCell ref="A44:D44"/>
    <mergeCell ref="A45:D45"/>
    <mergeCell ref="A46:D46"/>
    <mergeCell ref="A1:G1"/>
    <mergeCell ref="A3:G4"/>
    <mergeCell ref="A6:G6"/>
    <mergeCell ref="A7:D7"/>
    <mergeCell ref="B8:C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econ_Lotto1</vt:lpstr>
      <vt:lpstr>'Schema_offerta econ_Ipotesi1'!Area_stampa</vt:lpstr>
      <vt:lpstr>'Schema_offerta econ_Lotto1'!Area_stampa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2024-11-13T13:58:17Z</dcterms:modified>
  <cp:category/>
  <cp:contentStatus/>
</cp:coreProperties>
</file>